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<sst xmlns="http://schemas.openxmlformats.org/spreadsheetml/2006/main" count="199" uniqueCount="49">
  <si>
    <t>Rezultate Campionatului RM la Karting 2014</t>
  </si>
  <si>
    <t>09/06/2013 Chisinau</t>
  </si>
  <si>
    <t>07/07/2013 Kiev</t>
  </si>
  <si>
    <t>21/07/2013 Hincesti</t>
  </si>
  <si>
    <t>01/09/2013 Grigoriopol</t>
  </si>
  <si>
    <t>22/09/2013 Chisinau</t>
  </si>
  <si>
    <t>Clasa National — 60 (copii)</t>
  </si>
  <si>
    <t>1 etapa</t>
  </si>
  <si>
    <t>2 etapa</t>
  </si>
  <si>
    <t>3 etapa</t>
  </si>
  <si>
    <t>4 etapa</t>
  </si>
  <si>
    <t>5 etapa</t>
  </si>
  <si>
    <t>Num. start</t>
  </si>
  <si>
    <t>Numele</t>
  </si>
  <si>
    <t>semifinal</t>
  </si>
  <si>
    <t>final</t>
  </si>
  <si>
    <t>suma</t>
  </si>
  <si>
    <t>Total</t>
  </si>
  <si>
    <t>Loc</t>
  </si>
  <si>
    <t>Pun</t>
  </si>
  <si>
    <t>Locul</t>
  </si>
  <si>
    <t>Puncte</t>
  </si>
  <si>
    <t>Guțu Artiom</t>
  </si>
  <si>
    <t>Mitcovschii Daniil</t>
  </si>
  <si>
    <t>Beloșnicenco Victor</t>
  </si>
  <si>
    <t>Neciporuc Egor</t>
  </si>
  <si>
    <t>Ianboglo Roman</t>
  </si>
  <si>
    <t>Mitcovschii Miroslav</t>
  </si>
  <si>
    <t>Clasa National — 125</t>
  </si>
  <si>
    <t>Fedorenco Denis</t>
  </si>
  <si>
    <t>Drăgulean Daniil</t>
  </si>
  <si>
    <t>Pilip Denis</t>
  </si>
  <si>
    <t>Ferari Serghei</t>
  </si>
  <si>
    <t>Harea Dmitrii</t>
  </si>
  <si>
    <t>Bogdan Victor</t>
  </si>
  <si>
    <t>Cobzari Vadim</t>
  </si>
  <si>
    <t>Șevcenco Alexandr</t>
  </si>
  <si>
    <t>Bildin Dmitrii</t>
  </si>
  <si>
    <t>Piscun Serghei</t>
  </si>
  <si>
    <t>Feraru Victor</t>
  </si>
  <si>
    <t>Josan Mihail</t>
  </si>
  <si>
    <t>Clasa Rotax Max</t>
  </si>
  <si>
    <t>Munteanu Eugen</t>
  </si>
  <si>
    <t>Răilean Alexandr</t>
  </si>
  <si>
    <t>Ameținschii Alexandr</t>
  </si>
  <si>
    <t>Calinin Alexei</t>
  </si>
  <si>
    <t>Dragovțev Veaceslav</t>
  </si>
  <si>
    <t>Șaban Stas</t>
  </si>
  <si>
    <t>Gladchih Andrei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</si>
</sst>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workbookViewId="0" topLeftCell="A1">
      <selection activeCell="AJ10" sqref="AJ10"/>
    </sheetView>
  </sheetViews>
  <sheetFormatPr defaultColWidth="12.57421875" defaultRowHeight="12.75"/>
  <cols>
    <col min="1" max="1" width="2.7109375" style="0" customWidth="1"/>
    <col min="2" max="2" width="6.421875" style="0" customWidth="1"/>
    <col min="3" max="3" width="23.140625" style="0" customWidth="1"/>
    <col min="4" max="33" width="4.140625" style="0" customWidth="1"/>
    <col min="34" max="34" width="7.7109375" style="1" customWidth="1"/>
    <col min="35" max="35" width="9.28125" style="1" customWidth="1"/>
    <col min="36" max="16384" width="11.57421875" style="0" customWidth="1"/>
  </cols>
  <sheetData>
    <row r="1" spans="2:11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4:33" ht="12.75">
      <c r="D2" s="3" t="s">
        <v>1</v>
      </c>
      <c r="E2" s="3"/>
      <c r="F2" s="3"/>
      <c r="G2" s="3"/>
      <c r="H2" s="3"/>
      <c r="I2" s="3"/>
      <c r="J2" s="3" t="s">
        <v>2</v>
      </c>
      <c r="K2" s="3"/>
      <c r="L2" s="3"/>
      <c r="M2" s="3"/>
      <c r="N2" s="3"/>
      <c r="O2" s="3"/>
      <c r="P2" s="3" t="s">
        <v>3</v>
      </c>
      <c r="Q2" s="3"/>
      <c r="R2" s="3"/>
      <c r="S2" s="3"/>
      <c r="T2" s="3"/>
      <c r="U2" s="3"/>
      <c r="V2" s="3" t="s">
        <v>4</v>
      </c>
      <c r="W2" s="3"/>
      <c r="X2" s="3"/>
      <c r="Y2" s="3"/>
      <c r="Z2" s="3"/>
      <c r="AA2" s="3"/>
      <c r="AB2" s="3" t="s">
        <v>5</v>
      </c>
      <c r="AC2" s="3"/>
      <c r="AD2" s="3"/>
      <c r="AE2" s="3"/>
      <c r="AF2" s="3"/>
      <c r="AG2" s="3"/>
    </row>
    <row r="3" spans="2:33" ht="12.75">
      <c r="B3" t="s">
        <v>6</v>
      </c>
      <c r="D3" s="3" t="s">
        <v>7</v>
      </c>
      <c r="E3" s="3"/>
      <c r="F3" s="3"/>
      <c r="G3" s="3"/>
      <c r="H3" s="3"/>
      <c r="I3" s="3"/>
      <c r="J3" s="3" t="s">
        <v>8</v>
      </c>
      <c r="K3" s="3"/>
      <c r="L3" s="3"/>
      <c r="M3" s="3"/>
      <c r="N3" s="3"/>
      <c r="O3" s="3"/>
      <c r="P3" s="3" t="s">
        <v>9</v>
      </c>
      <c r="Q3" s="3"/>
      <c r="R3" s="3"/>
      <c r="S3" s="3"/>
      <c r="T3" s="3"/>
      <c r="U3" s="3"/>
      <c r="V3" s="3" t="s">
        <v>10</v>
      </c>
      <c r="W3" s="3"/>
      <c r="X3" s="3"/>
      <c r="Y3" s="3"/>
      <c r="Z3" s="3"/>
      <c r="AA3" s="3"/>
      <c r="AB3" s="3" t="s">
        <v>11</v>
      </c>
      <c r="AC3" s="3"/>
      <c r="AD3" s="3"/>
      <c r="AE3" s="3"/>
      <c r="AF3" s="3"/>
      <c r="AG3" s="3"/>
    </row>
    <row r="4" spans="2:35" s="4" customFormat="1" ht="12.75" customHeight="1">
      <c r="B4" s="5" t="s">
        <v>12</v>
      </c>
      <c r="C4" s="6" t="s">
        <v>13</v>
      </c>
      <c r="D4" s="3" t="s">
        <v>14</v>
      </c>
      <c r="E4" s="3"/>
      <c r="F4" s="3" t="s">
        <v>15</v>
      </c>
      <c r="G4" s="3"/>
      <c r="H4" s="7" t="s">
        <v>16</v>
      </c>
      <c r="I4" s="7"/>
      <c r="J4" s="3" t="s">
        <v>14</v>
      </c>
      <c r="K4" s="3"/>
      <c r="L4" s="3" t="s">
        <v>15</v>
      </c>
      <c r="M4" s="3"/>
      <c r="N4" s="7" t="s">
        <v>16</v>
      </c>
      <c r="O4" s="7"/>
      <c r="P4" s="3" t="s">
        <v>14</v>
      </c>
      <c r="Q4" s="3"/>
      <c r="R4" s="3" t="s">
        <v>15</v>
      </c>
      <c r="S4" s="3"/>
      <c r="T4" s="7" t="s">
        <v>16</v>
      </c>
      <c r="U4" s="7"/>
      <c r="V4" s="3" t="s">
        <v>14</v>
      </c>
      <c r="W4" s="3"/>
      <c r="X4" s="3" t="s">
        <v>15</v>
      </c>
      <c r="Y4" s="3"/>
      <c r="Z4" s="7" t="s">
        <v>16</v>
      </c>
      <c r="AA4" s="7"/>
      <c r="AB4" s="3" t="s">
        <v>14</v>
      </c>
      <c r="AC4" s="3"/>
      <c r="AD4" s="3" t="s">
        <v>15</v>
      </c>
      <c r="AE4" s="3"/>
      <c r="AF4" s="7" t="s">
        <v>16</v>
      </c>
      <c r="AG4" s="7"/>
      <c r="AH4" s="8" t="s">
        <v>17</v>
      </c>
      <c r="AI4" s="8"/>
    </row>
    <row r="5" spans="2:35" s="4" customFormat="1" ht="12.75">
      <c r="B5" s="5"/>
      <c r="C5" s="5"/>
      <c r="D5" s="9" t="s">
        <v>18</v>
      </c>
      <c r="E5" s="9" t="s">
        <v>19</v>
      </c>
      <c r="F5" s="9" t="s">
        <v>18</v>
      </c>
      <c r="G5" s="9" t="s">
        <v>19</v>
      </c>
      <c r="H5" s="10" t="s">
        <v>18</v>
      </c>
      <c r="I5" s="10" t="s">
        <v>19</v>
      </c>
      <c r="J5" s="9" t="s">
        <v>18</v>
      </c>
      <c r="K5" s="9" t="s">
        <v>19</v>
      </c>
      <c r="L5" s="9" t="s">
        <v>18</v>
      </c>
      <c r="M5" s="9" t="s">
        <v>19</v>
      </c>
      <c r="N5" s="10" t="s">
        <v>18</v>
      </c>
      <c r="O5" s="10" t="s">
        <v>19</v>
      </c>
      <c r="P5" s="9" t="s">
        <v>18</v>
      </c>
      <c r="Q5" s="9" t="s">
        <v>19</v>
      </c>
      <c r="R5" s="9" t="s">
        <v>18</v>
      </c>
      <c r="S5" s="9" t="s">
        <v>19</v>
      </c>
      <c r="T5" s="10" t="s">
        <v>18</v>
      </c>
      <c r="U5" s="10" t="s">
        <v>19</v>
      </c>
      <c r="V5" s="9" t="s">
        <v>18</v>
      </c>
      <c r="W5" s="9" t="s">
        <v>19</v>
      </c>
      <c r="X5" s="9" t="s">
        <v>18</v>
      </c>
      <c r="Y5" s="9" t="s">
        <v>19</v>
      </c>
      <c r="Z5" s="10" t="s">
        <v>18</v>
      </c>
      <c r="AA5" s="10" t="s">
        <v>19</v>
      </c>
      <c r="AB5" s="9" t="s">
        <v>18</v>
      </c>
      <c r="AC5" s="9" t="s">
        <v>19</v>
      </c>
      <c r="AD5" s="9" t="s">
        <v>18</v>
      </c>
      <c r="AE5" s="9" t="s">
        <v>19</v>
      </c>
      <c r="AF5" s="10" t="s">
        <v>18</v>
      </c>
      <c r="AG5" s="10" t="s">
        <v>19</v>
      </c>
      <c r="AH5" s="8" t="s">
        <v>20</v>
      </c>
      <c r="AI5" s="8" t="s">
        <v>21</v>
      </c>
    </row>
    <row r="6" spans="1:35" ht="12.75">
      <c r="A6" s="1">
        <v>1</v>
      </c>
      <c r="B6" s="11">
        <v>4</v>
      </c>
      <c r="C6" s="12" t="s">
        <v>22</v>
      </c>
      <c r="D6" s="8">
        <v>0</v>
      </c>
      <c r="E6" s="13">
        <v>0</v>
      </c>
      <c r="F6" s="8">
        <v>0</v>
      </c>
      <c r="G6" s="13">
        <v>0</v>
      </c>
      <c r="H6" s="14">
        <v>0</v>
      </c>
      <c r="I6" s="15">
        <f>E6+G6</f>
        <v>0</v>
      </c>
      <c r="J6" s="8">
        <v>6</v>
      </c>
      <c r="K6" s="13">
        <v>26</v>
      </c>
      <c r="L6" s="8">
        <v>1</v>
      </c>
      <c r="M6" s="13">
        <v>55</v>
      </c>
      <c r="N6" s="14">
        <v>3</v>
      </c>
      <c r="O6" s="16">
        <f>K6+M6</f>
        <v>81</v>
      </c>
      <c r="P6" s="8">
        <v>1</v>
      </c>
      <c r="Q6" s="13">
        <v>34</v>
      </c>
      <c r="R6" s="8">
        <v>1</v>
      </c>
      <c r="S6" s="13">
        <v>55</v>
      </c>
      <c r="T6" s="14">
        <v>1</v>
      </c>
      <c r="U6" s="16">
        <f>Q6+S6</f>
        <v>89</v>
      </c>
      <c r="V6" s="8">
        <v>1</v>
      </c>
      <c r="W6" s="13">
        <v>34</v>
      </c>
      <c r="X6" s="8">
        <v>1</v>
      </c>
      <c r="Y6" s="13">
        <v>55</v>
      </c>
      <c r="Z6" s="14">
        <v>1</v>
      </c>
      <c r="AA6" s="16">
        <f>W6+Y6</f>
        <v>89</v>
      </c>
      <c r="AB6" s="8">
        <v>3</v>
      </c>
      <c r="AC6" s="8">
        <v>32</v>
      </c>
      <c r="AD6" s="8">
        <v>2</v>
      </c>
      <c r="AE6" s="8">
        <v>52</v>
      </c>
      <c r="AF6" s="14">
        <v>2</v>
      </c>
      <c r="AG6" s="16">
        <f>AC6+AE6</f>
        <v>84</v>
      </c>
      <c r="AH6" s="11">
        <v>1</v>
      </c>
      <c r="AI6" s="17">
        <f>O6+U6+AA6+AG6</f>
        <v>343</v>
      </c>
    </row>
    <row r="7" spans="1:35" ht="12.75">
      <c r="A7" s="1">
        <v>2</v>
      </c>
      <c r="B7" s="11">
        <v>5</v>
      </c>
      <c r="C7" s="12" t="s">
        <v>23</v>
      </c>
      <c r="D7" s="8">
        <v>1</v>
      </c>
      <c r="E7" s="13">
        <v>34</v>
      </c>
      <c r="F7" s="8">
        <v>2</v>
      </c>
      <c r="G7" s="13">
        <v>52</v>
      </c>
      <c r="H7" s="14">
        <v>2</v>
      </c>
      <c r="I7" s="16">
        <f>E7+G7</f>
        <v>86</v>
      </c>
      <c r="J7" s="8">
        <v>2</v>
      </c>
      <c r="K7" s="13">
        <v>33</v>
      </c>
      <c r="L7" s="8">
        <v>3</v>
      </c>
      <c r="M7" s="13">
        <v>50</v>
      </c>
      <c r="N7" s="14">
        <v>2</v>
      </c>
      <c r="O7" s="16">
        <f>K7+M7</f>
        <v>83</v>
      </c>
      <c r="P7" s="8">
        <v>3</v>
      </c>
      <c r="Q7" s="13">
        <v>32</v>
      </c>
      <c r="R7" s="8">
        <v>4</v>
      </c>
      <c r="S7" s="13">
        <v>49</v>
      </c>
      <c r="T7" s="14">
        <v>3</v>
      </c>
      <c r="U7" s="15">
        <f>Q7+S7</f>
        <v>81</v>
      </c>
      <c r="V7" s="8">
        <v>2</v>
      </c>
      <c r="W7" s="13">
        <v>33</v>
      </c>
      <c r="X7" s="8">
        <v>2</v>
      </c>
      <c r="Y7" s="13">
        <v>52</v>
      </c>
      <c r="Z7" s="14">
        <v>2</v>
      </c>
      <c r="AA7" s="16">
        <f>W7+Y7</f>
        <v>85</v>
      </c>
      <c r="AB7" s="8">
        <v>2</v>
      </c>
      <c r="AC7" s="8">
        <v>33</v>
      </c>
      <c r="AD7" s="8">
        <v>1</v>
      </c>
      <c r="AE7" s="8">
        <v>55</v>
      </c>
      <c r="AF7" s="14">
        <v>1</v>
      </c>
      <c r="AG7" s="16">
        <f>AC7+AE7</f>
        <v>88</v>
      </c>
      <c r="AH7" s="11">
        <v>2</v>
      </c>
      <c r="AI7" s="17">
        <f>I7+O7+AA7+AG7</f>
        <v>342</v>
      </c>
    </row>
    <row r="8" spans="1:35" ht="12.75">
      <c r="A8" s="1">
        <v>3</v>
      </c>
      <c r="B8" s="11">
        <v>8</v>
      </c>
      <c r="C8" s="12" t="s">
        <v>24</v>
      </c>
      <c r="D8" s="8">
        <v>2</v>
      </c>
      <c r="E8" s="13">
        <v>33</v>
      </c>
      <c r="F8" s="8">
        <v>1</v>
      </c>
      <c r="G8" s="13">
        <v>55</v>
      </c>
      <c r="H8" s="14">
        <v>1</v>
      </c>
      <c r="I8" s="16">
        <f>E8+G8</f>
        <v>88</v>
      </c>
      <c r="J8" s="8">
        <v>1</v>
      </c>
      <c r="K8" s="13">
        <v>34</v>
      </c>
      <c r="L8" s="8">
        <v>2</v>
      </c>
      <c r="M8" s="13">
        <v>52</v>
      </c>
      <c r="N8" s="14">
        <v>1</v>
      </c>
      <c r="O8" s="16">
        <f>K8+M8</f>
        <v>86</v>
      </c>
      <c r="P8" s="8">
        <v>5</v>
      </c>
      <c r="Q8" s="13">
        <v>30</v>
      </c>
      <c r="R8" s="8">
        <v>3</v>
      </c>
      <c r="S8" s="13">
        <v>50</v>
      </c>
      <c r="T8" s="14">
        <v>4</v>
      </c>
      <c r="U8" s="16">
        <f>Q8+S8</f>
        <v>80</v>
      </c>
      <c r="V8" s="8">
        <v>4</v>
      </c>
      <c r="W8" s="13">
        <v>31</v>
      </c>
      <c r="X8" s="8">
        <v>4</v>
      </c>
      <c r="Y8" s="13">
        <v>49</v>
      </c>
      <c r="Z8" s="14">
        <v>4</v>
      </c>
      <c r="AA8" s="16">
        <f>W8+Y8</f>
        <v>80</v>
      </c>
      <c r="AB8" s="8">
        <v>1</v>
      </c>
      <c r="AC8" s="8">
        <v>34</v>
      </c>
      <c r="AD8" s="8">
        <v>5</v>
      </c>
      <c r="AE8" s="8">
        <v>0</v>
      </c>
      <c r="AF8" s="14">
        <v>5</v>
      </c>
      <c r="AG8" s="15">
        <f>AC8+AE8</f>
        <v>34</v>
      </c>
      <c r="AH8" s="11">
        <v>3</v>
      </c>
      <c r="AI8" s="17">
        <f>I8+O8+U8+AA8</f>
        <v>334</v>
      </c>
    </row>
    <row r="9" spans="1:35" ht="12.75">
      <c r="A9">
        <v>4</v>
      </c>
      <c r="B9" s="3">
        <v>18</v>
      </c>
      <c r="C9" s="18" t="s">
        <v>25</v>
      </c>
      <c r="D9" s="3">
        <v>3</v>
      </c>
      <c r="E9" s="19">
        <v>32</v>
      </c>
      <c r="F9" s="3">
        <v>4</v>
      </c>
      <c r="G9" s="19">
        <v>49</v>
      </c>
      <c r="H9" s="14">
        <v>4</v>
      </c>
      <c r="I9" s="20">
        <f>E9+G9</f>
        <v>81</v>
      </c>
      <c r="J9" s="3">
        <v>3</v>
      </c>
      <c r="K9" s="19">
        <v>32</v>
      </c>
      <c r="L9" s="3">
        <v>4</v>
      </c>
      <c r="M9" s="19">
        <v>49</v>
      </c>
      <c r="N9" s="14">
        <v>4</v>
      </c>
      <c r="O9" s="16">
        <f>K9+M9</f>
        <v>81</v>
      </c>
      <c r="P9" s="3">
        <v>2</v>
      </c>
      <c r="Q9" s="19">
        <v>33</v>
      </c>
      <c r="R9" s="3">
        <v>2</v>
      </c>
      <c r="S9" s="19">
        <v>52</v>
      </c>
      <c r="T9" s="14">
        <v>2</v>
      </c>
      <c r="U9" s="16">
        <f>Q9+S9</f>
        <v>85</v>
      </c>
      <c r="V9" s="3">
        <v>3</v>
      </c>
      <c r="W9" s="19">
        <v>32</v>
      </c>
      <c r="X9" s="3">
        <v>3</v>
      </c>
      <c r="Y9" s="19">
        <v>50</v>
      </c>
      <c r="Z9" s="14">
        <v>3</v>
      </c>
      <c r="AA9" s="16">
        <f>W9+Y9</f>
        <v>82</v>
      </c>
      <c r="AB9" s="3">
        <v>4</v>
      </c>
      <c r="AC9" s="3">
        <v>31</v>
      </c>
      <c r="AD9" s="3">
        <v>3</v>
      </c>
      <c r="AE9" s="3">
        <v>50</v>
      </c>
      <c r="AF9" s="14">
        <v>3</v>
      </c>
      <c r="AG9" s="16">
        <f>AC9+AE9</f>
        <v>81</v>
      </c>
      <c r="AH9" s="8">
        <v>4</v>
      </c>
      <c r="AI9" s="13">
        <f>O9+U9+AA9+AG9</f>
        <v>329</v>
      </c>
    </row>
    <row r="10" spans="1:35" ht="12.75">
      <c r="A10">
        <v>5</v>
      </c>
      <c r="B10" s="3">
        <v>7</v>
      </c>
      <c r="C10" s="18" t="s">
        <v>26</v>
      </c>
      <c r="D10" s="3">
        <v>4</v>
      </c>
      <c r="E10" s="19">
        <v>31</v>
      </c>
      <c r="F10" s="3">
        <v>3</v>
      </c>
      <c r="G10" s="19">
        <v>50</v>
      </c>
      <c r="H10" s="14">
        <v>3</v>
      </c>
      <c r="I10" s="16">
        <f>E10+G10</f>
        <v>81</v>
      </c>
      <c r="J10" s="3">
        <v>4</v>
      </c>
      <c r="K10" s="19">
        <v>31</v>
      </c>
      <c r="L10" s="3">
        <v>5</v>
      </c>
      <c r="M10" s="19">
        <v>48</v>
      </c>
      <c r="N10" s="14">
        <v>5</v>
      </c>
      <c r="O10" s="16">
        <f>K10+M10</f>
        <v>79</v>
      </c>
      <c r="P10" s="3">
        <v>4</v>
      </c>
      <c r="Q10" s="19">
        <v>31</v>
      </c>
      <c r="R10" s="3">
        <v>5</v>
      </c>
      <c r="S10" s="19">
        <v>48</v>
      </c>
      <c r="T10" s="14">
        <v>5</v>
      </c>
      <c r="U10" s="21">
        <f>Q10+S10</f>
        <v>79</v>
      </c>
      <c r="V10" s="3">
        <v>5</v>
      </c>
      <c r="W10" s="19">
        <v>30</v>
      </c>
      <c r="X10" s="3">
        <v>5</v>
      </c>
      <c r="Y10" s="19">
        <v>48</v>
      </c>
      <c r="Z10" s="14">
        <v>5</v>
      </c>
      <c r="AA10" s="15">
        <f>W10+Y10</f>
        <v>78</v>
      </c>
      <c r="AB10" s="3">
        <v>5</v>
      </c>
      <c r="AC10" s="3">
        <v>30</v>
      </c>
      <c r="AD10" s="3">
        <v>4</v>
      </c>
      <c r="AE10" s="3">
        <v>49</v>
      </c>
      <c r="AF10" s="14">
        <v>4</v>
      </c>
      <c r="AG10" s="16">
        <f>AC10+AE10</f>
        <v>79</v>
      </c>
      <c r="AH10" s="8">
        <v>5</v>
      </c>
      <c r="AI10" s="13">
        <f>I10+O10+U10+AG10</f>
        <v>318</v>
      </c>
    </row>
    <row r="11" spans="1:35" ht="12.75">
      <c r="A11">
        <v>6</v>
      </c>
      <c r="B11" s="3">
        <v>11</v>
      </c>
      <c r="C11" s="18" t="s">
        <v>27</v>
      </c>
      <c r="D11" s="3">
        <v>0</v>
      </c>
      <c r="E11" s="19">
        <v>0</v>
      </c>
      <c r="F11" s="3">
        <v>0</v>
      </c>
      <c r="G11" s="19">
        <v>0</v>
      </c>
      <c r="H11" s="14">
        <v>0</v>
      </c>
      <c r="I11" s="20">
        <f>E11+G11</f>
        <v>0</v>
      </c>
      <c r="J11" s="3">
        <v>0</v>
      </c>
      <c r="K11" s="19">
        <v>0</v>
      </c>
      <c r="L11" s="3">
        <v>0</v>
      </c>
      <c r="M11" s="19">
        <v>0</v>
      </c>
      <c r="N11" s="14">
        <v>0</v>
      </c>
      <c r="O11" s="16">
        <f>K11+M11</f>
        <v>0</v>
      </c>
      <c r="P11" s="3">
        <v>0</v>
      </c>
      <c r="Q11" s="19">
        <v>0</v>
      </c>
      <c r="R11" s="3">
        <v>0</v>
      </c>
      <c r="S11" s="19">
        <v>0</v>
      </c>
      <c r="T11" s="14">
        <v>0</v>
      </c>
      <c r="U11" s="16">
        <f>Q11+S11</f>
        <v>0</v>
      </c>
      <c r="V11" s="3">
        <v>6</v>
      </c>
      <c r="W11" s="19">
        <v>29</v>
      </c>
      <c r="X11" s="3">
        <v>6</v>
      </c>
      <c r="Y11" s="19">
        <v>43</v>
      </c>
      <c r="Z11" s="14">
        <v>6</v>
      </c>
      <c r="AA11" s="16">
        <f>W11+Y11</f>
        <v>72</v>
      </c>
      <c r="AB11" s="3">
        <v>0</v>
      </c>
      <c r="AC11" s="3">
        <v>0</v>
      </c>
      <c r="AD11" s="3">
        <v>0</v>
      </c>
      <c r="AE11" s="3">
        <v>0</v>
      </c>
      <c r="AF11" s="14">
        <v>0</v>
      </c>
      <c r="AG11" s="16">
        <f>AC11+AE11</f>
        <v>0</v>
      </c>
      <c r="AH11" s="8">
        <v>6</v>
      </c>
      <c r="AI11" s="13">
        <f>O11+U11+AA11+AG11</f>
        <v>72</v>
      </c>
    </row>
    <row r="13" spans="2:33" ht="12.75">
      <c r="B13" t="s">
        <v>28</v>
      </c>
      <c r="D13" s="3" t="s">
        <v>7</v>
      </c>
      <c r="E13" s="3"/>
      <c r="F13" s="3"/>
      <c r="G13" s="3"/>
      <c r="H13" s="3"/>
      <c r="I13" s="3"/>
      <c r="J13" s="3" t="s">
        <v>8</v>
      </c>
      <c r="K13" s="3"/>
      <c r="L13" s="3"/>
      <c r="M13" s="3"/>
      <c r="N13" s="3"/>
      <c r="O13" s="3"/>
      <c r="P13" s="3" t="s">
        <v>9</v>
      </c>
      <c r="Q13" s="3"/>
      <c r="R13" s="3"/>
      <c r="S13" s="3"/>
      <c r="T13" s="3"/>
      <c r="U13" s="3"/>
      <c r="V13" s="3" t="s">
        <v>10</v>
      </c>
      <c r="W13" s="3"/>
      <c r="X13" s="3"/>
      <c r="Y13" s="3"/>
      <c r="Z13" s="3"/>
      <c r="AA13" s="3"/>
      <c r="AB13" s="3" t="s">
        <v>11</v>
      </c>
      <c r="AC13" s="3"/>
      <c r="AD13" s="3"/>
      <c r="AE13" s="3"/>
      <c r="AF13" s="3"/>
      <c r="AG13" s="3"/>
    </row>
    <row r="14" spans="2:35" ht="12.75" customHeight="1">
      <c r="B14" s="5" t="s">
        <v>12</v>
      </c>
      <c r="C14" s="6" t="s">
        <v>13</v>
      </c>
      <c r="D14" s="3" t="s">
        <v>14</v>
      </c>
      <c r="E14" s="3"/>
      <c r="F14" s="3" t="s">
        <v>15</v>
      </c>
      <c r="G14" s="3"/>
      <c r="H14" s="7" t="s">
        <v>16</v>
      </c>
      <c r="I14" s="7"/>
      <c r="J14" s="3" t="s">
        <v>14</v>
      </c>
      <c r="K14" s="3"/>
      <c r="L14" s="3" t="s">
        <v>15</v>
      </c>
      <c r="M14" s="3"/>
      <c r="N14" s="7" t="s">
        <v>16</v>
      </c>
      <c r="O14" s="7"/>
      <c r="P14" s="3" t="s">
        <v>14</v>
      </c>
      <c r="Q14" s="3"/>
      <c r="R14" s="3" t="s">
        <v>15</v>
      </c>
      <c r="S14" s="3"/>
      <c r="T14" s="7" t="s">
        <v>16</v>
      </c>
      <c r="U14" s="7"/>
      <c r="V14" s="3" t="s">
        <v>14</v>
      </c>
      <c r="W14" s="3"/>
      <c r="X14" s="3" t="s">
        <v>15</v>
      </c>
      <c r="Y14" s="3"/>
      <c r="Z14" s="7" t="s">
        <v>16</v>
      </c>
      <c r="AA14" s="7"/>
      <c r="AB14" s="3" t="s">
        <v>14</v>
      </c>
      <c r="AC14" s="3"/>
      <c r="AD14" s="3" t="s">
        <v>15</v>
      </c>
      <c r="AE14" s="3"/>
      <c r="AF14" s="7" t="s">
        <v>16</v>
      </c>
      <c r="AG14" s="7"/>
      <c r="AH14" s="8" t="s">
        <v>17</v>
      </c>
      <c r="AI14" s="8"/>
    </row>
    <row r="15" spans="2:35" ht="12.75">
      <c r="B15" s="5"/>
      <c r="C15" s="5"/>
      <c r="D15" s="9" t="s">
        <v>18</v>
      </c>
      <c r="E15" s="9" t="s">
        <v>19</v>
      </c>
      <c r="F15" s="9" t="s">
        <v>18</v>
      </c>
      <c r="G15" s="9" t="s">
        <v>19</v>
      </c>
      <c r="H15" s="10" t="s">
        <v>18</v>
      </c>
      <c r="I15" s="10" t="s">
        <v>19</v>
      </c>
      <c r="J15" s="9" t="s">
        <v>18</v>
      </c>
      <c r="K15" s="9" t="s">
        <v>19</v>
      </c>
      <c r="L15" s="9" t="s">
        <v>18</v>
      </c>
      <c r="M15" s="9" t="s">
        <v>19</v>
      </c>
      <c r="N15" s="10" t="s">
        <v>18</v>
      </c>
      <c r="O15" s="10" t="s">
        <v>19</v>
      </c>
      <c r="P15" s="9" t="s">
        <v>18</v>
      </c>
      <c r="Q15" s="9" t="s">
        <v>19</v>
      </c>
      <c r="R15" s="9" t="s">
        <v>18</v>
      </c>
      <c r="S15" s="9" t="s">
        <v>19</v>
      </c>
      <c r="T15" s="10" t="s">
        <v>18</v>
      </c>
      <c r="U15" s="10" t="s">
        <v>19</v>
      </c>
      <c r="V15" s="9" t="s">
        <v>18</v>
      </c>
      <c r="W15" s="9" t="s">
        <v>19</v>
      </c>
      <c r="X15" s="9" t="s">
        <v>18</v>
      </c>
      <c r="Y15" s="9" t="s">
        <v>19</v>
      </c>
      <c r="Z15" s="10" t="s">
        <v>18</v>
      </c>
      <c r="AA15" s="10" t="s">
        <v>19</v>
      </c>
      <c r="AB15" s="9" t="s">
        <v>18</v>
      </c>
      <c r="AC15" s="9" t="s">
        <v>19</v>
      </c>
      <c r="AD15" s="9" t="s">
        <v>18</v>
      </c>
      <c r="AE15" s="9" t="s">
        <v>19</v>
      </c>
      <c r="AF15" s="10" t="s">
        <v>18</v>
      </c>
      <c r="AG15" s="10" t="s">
        <v>19</v>
      </c>
      <c r="AH15" s="8" t="s">
        <v>20</v>
      </c>
      <c r="AI15" s="8" t="s">
        <v>21</v>
      </c>
    </row>
    <row r="16" spans="1:35" ht="12.75">
      <c r="A16" s="1">
        <v>1</v>
      </c>
      <c r="B16" s="11">
        <v>28</v>
      </c>
      <c r="C16" s="12" t="s">
        <v>29</v>
      </c>
      <c r="D16" s="8">
        <v>5</v>
      </c>
      <c r="E16" s="13">
        <v>30</v>
      </c>
      <c r="F16" s="8">
        <v>6</v>
      </c>
      <c r="G16" s="13">
        <v>44</v>
      </c>
      <c r="H16" s="14">
        <v>7</v>
      </c>
      <c r="I16" s="15">
        <f>E16+G16</f>
        <v>74</v>
      </c>
      <c r="J16" s="8">
        <v>2</v>
      </c>
      <c r="K16" s="8">
        <v>33</v>
      </c>
      <c r="L16" s="8">
        <v>3</v>
      </c>
      <c r="M16" s="8">
        <v>47</v>
      </c>
      <c r="N16" s="14">
        <v>3</v>
      </c>
      <c r="O16" s="16">
        <f>K16+M16</f>
        <v>80</v>
      </c>
      <c r="P16" s="8">
        <v>1</v>
      </c>
      <c r="Q16" s="8">
        <v>34</v>
      </c>
      <c r="R16" s="8">
        <v>1</v>
      </c>
      <c r="S16" s="8">
        <v>55</v>
      </c>
      <c r="T16" s="14">
        <v>1</v>
      </c>
      <c r="U16" s="16">
        <f>Q16+S16</f>
        <v>89</v>
      </c>
      <c r="V16" s="8">
        <v>2</v>
      </c>
      <c r="W16" s="8">
        <v>33</v>
      </c>
      <c r="X16" s="8">
        <v>5</v>
      </c>
      <c r="Y16" s="8">
        <v>48</v>
      </c>
      <c r="Z16" s="14">
        <v>4</v>
      </c>
      <c r="AA16" s="16">
        <f>W16+Y16</f>
        <v>81</v>
      </c>
      <c r="AB16" s="8">
        <v>1</v>
      </c>
      <c r="AC16" s="8">
        <v>34</v>
      </c>
      <c r="AD16" s="8">
        <v>1</v>
      </c>
      <c r="AE16" s="8">
        <v>55</v>
      </c>
      <c r="AF16" s="14">
        <v>1</v>
      </c>
      <c r="AG16" s="16">
        <f>AC16+AE16</f>
        <v>89</v>
      </c>
      <c r="AH16" s="11">
        <v>1</v>
      </c>
      <c r="AI16" s="17">
        <f>O16+U16+AA16+AG16</f>
        <v>339</v>
      </c>
    </row>
    <row r="17" spans="1:35" ht="12.75">
      <c r="A17" s="1">
        <v>2</v>
      </c>
      <c r="B17" s="11">
        <v>2</v>
      </c>
      <c r="C17" s="12" t="s">
        <v>30</v>
      </c>
      <c r="D17" s="8">
        <v>7</v>
      </c>
      <c r="E17" s="13">
        <v>28</v>
      </c>
      <c r="F17" s="8">
        <v>3</v>
      </c>
      <c r="G17" s="13">
        <v>50</v>
      </c>
      <c r="H17" s="14">
        <v>3</v>
      </c>
      <c r="I17" s="15">
        <f>E17+G17</f>
        <v>78</v>
      </c>
      <c r="J17" s="8">
        <v>5</v>
      </c>
      <c r="K17" s="8">
        <v>28</v>
      </c>
      <c r="L17" s="8">
        <v>2</v>
      </c>
      <c r="M17" s="8">
        <v>52</v>
      </c>
      <c r="N17" s="14">
        <v>2</v>
      </c>
      <c r="O17" s="16">
        <f>K17+M17</f>
        <v>80</v>
      </c>
      <c r="P17" s="8">
        <v>3</v>
      </c>
      <c r="Q17" s="8">
        <v>32</v>
      </c>
      <c r="R17" s="8">
        <v>3</v>
      </c>
      <c r="S17" s="8">
        <v>50</v>
      </c>
      <c r="T17" s="14">
        <v>2</v>
      </c>
      <c r="U17" s="16">
        <f>Q17+S17</f>
        <v>82</v>
      </c>
      <c r="V17" s="8">
        <v>1</v>
      </c>
      <c r="W17" s="8">
        <v>34</v>
      </c>
      <c r="X17" s="8">
        <v>1</v>
      </c>
      <c r="Y17" s="8">
        <v>55</v>
      </c>
      <c r="Z17" s="14">
        <v>1</v>
      </c>
      <c r="AA17" s="16">
        <f>W17+Y17</f>
        <v>89</v>
      </c>
      <c r="AB17" s="8">
        <v>2</v>
      </c>
      <c r="AC17" s="8">
        <v>33</v>
      </c>
      <c r="AD17" s="8">
        <v>2</v>
      </c>
      <c r="AE17" s="8">
        <v>52</v>
      </c>
      <c r="AF17" s="14">
        <v>2</v>
      </c>
      <c r="AG17" s="16">
        <f>AC17+AE17</f>
        <v>85</v>
      </c>
      <c r="AH17" s="11">
        <v>2</v>
      </c>
      <c r="AI17" s="17">
        <f>O17+U17+AA17+AG17</f>
        <v>336</v>
      </c>
    </row>
    <row r="18" spans="1:35" ht="12.75">
      <c r="A18" s="1">
        <v>3</v>
      </c>
      <c r="B18" s="11">
        <v>22</v>
      </c>
      <c r="C18" s="12" t="s">
        <v>31</v>
      </c>
      <c r="D18" s="8">
        <v>1</v>
      </c>
      <c r="E18" s="13">
        <v>34</v>
      </c>
      <c r="F18" s="8">
        <v>1</v>
      </c>
      <c r="G18" s="13">
        <v>55</v>
      </c>
      <c r="H18" s="14">
        <v>1</v>
      </c>
      <c r="I18" s="16">
        <f>E18+G18</f>
        <v>89</v>
      </c>
      <c r="J18" s="8">
        <v>1</v>
      </c>
      <c r="K18" s="8">
        <v>34</v>
      </c>
      <c r="L18" s="8">
        <v>1</v>
      </c>
      <c r="M18" s="8">
        <v>55</v>
      </c>
      <c r="N18" s="14">
        <v>1</v>
      </c>
      <c r="O18" s="16">
        <f>K18+M18</f>
        <v>89</v>
      </c>
      <c r="P18" s="8">
        <v>6</v>
      </c>
      <c r="Q18" s="8">
        <v>29</v>
      </c>
      <c r="R18" s="8">
        <v>2</v>
      </c>
      <c r="S18" s="8">
        <v>52</v>
      </c>
      <c r="T18" s="14">
        <v>4</v>
      </c>
      <c r="U18" s="16">
        <f>Q18+S18</f>
        <v>81</v>
      </c>
      <c r="V18" s="8">
        <v>0</v>
      </c>
      <c r="W18" s="8">
        <v>0</v>
      </c>
      <c r="X18" s="8">
        <v>0</v>
      </c>
      <c r="Y18" s="8">
        <v>0</v>
      </c>
      <c r="Z18" s="14">
        <v>0</v>
      </c>
      <c r="AA18" s="15">
        <f>W18+Y18</f>
        <v>0</v>
      </c>
      <c r="AB18" s="8">
        <v>4</v>
      </c>
      <c r="AC18" s="8">
        <v>27</v>
      </c>
      <c r="AD18" s="8">
        <v>0</v>
      </c>
      <c r="AE18" s="8">
        <v>0</v>
      </c>
      <c r="AF18" s="14">
        <v>4</v>
      </c>
      <c r="AG18" s="16">
        <f>AC18+AE18</f>
        <v>27</v>
      </c>
      <c r="AH18" s="11">
        <v>3</v>
      </c>
      <c r="AI18" s="17">
        <f>I18+O18+U18+AG18</f>
        <v>286</v>
      </c>
    </row>
    <row r="19" spans="1:35" ht="12.75">
      <c r="A19">
        <v>4</v>
      </c>
      <c r="B19" s="3">
        <v>23</v>
      </c>
      <c r="C19" s="18" t="s">
        <v>32</v>
      </c>
      <c r="D19" s="3">
        <v>9</v>
      </c>
      <c r="E19" s="19">
        <v>22</v>
      </c>
      <c r="F19" s="3">
        <v>5</v>
      </c>
      <c r="G19" s="19">
        <v>44</v>
      </c>
      <c r="H19" s="14">
        <v>8</v>
      </c>
      <c r="I19" s="16">
        <f>E19+G19</f>
        <v>66</v>
      </c>
      <c r="J19" s="3">
        <v>0</v>
      </c>
      <c r="K19" s="3">
        <v>0</v>
      </c>
      <c r="L19" s="3">
        <v>0</v>
      </c>
      <c r="M19" s="3">
        <v>0</v>
      </c>
      <c r="N19" s="14">
        <v>0</v>
      </c>
      <c r="O19" s="20">
        <f>K19+M19</f>
        <v>0</v>
      </c>
      <c r="P19" s="3">
        <v>5</v>
      </c>
      <c r="Q19" s="3">
        <v>30</v>
      </c>
      <c r="R19" s="3">
        <v>5</v>
      </c>
      <c r="S19" s="3">
        <v>48</v>
      </c>
      <c r="T19" s="14">
        <v>6</v>
      </c>
      <c r="U19" s="16">
        <f>Q19+S19</f>
        <v>78</v>
      </c>
      <c r="V19" s="3">
        <v>5</v>
      </c>
      <c r="W19" s="3">
        <v>30</v>
      </c>
      <c r="X19" s="3">
        <v>4</v>
      </c>
      <c r="Y19" s="3">
        <v>49</v>
      </c>
      <c r="Z19" s="14">
        <v>5</v>
      </c>
      <c r="AA19" s="16">
        <f>W19+Y19</f>
        <v>79</v>
      </c>
      <c r="AB19" s="3">
        <v>0</v>
      </c>
      <c r="AC19" s="3">
        <v>0</v>
      </c>
      <c r="AD19" s="3">
        <v>0</v>
      </c>
      <c r="AE19" s="3">
        <v>0</v>
      </c>
      <c r="AF19" s="14">
        <v>0</v>
      </c>
      <c r="AG19" s="16">
        <f>AC19+AE19</f>
        <v>0</v>
      </c>
      <c r="AH19" s="8">
        <v>4</v>
      </c>
      <c r="AI19" s="13">
        <f>I19+U19+AA19+AG19</f>
        <v>223</v>
      </c>
    </row>
    <row r="20" spans="1:35" ht="12.75">
      <c r="A20">
        <v>5</v>
      </c>
      <c r="B20" s="3">
        <v>13</v>
      </c>
      <c r="C20" s="18" t="s">
        <v>33</v>
      </c>
      <c r="D20" s="3">
        <v>8</v>
      </c>
      <c r="E20" s="19">
        <v>27</v>
      </c>
      <c r="F20" s="3">
        <v>9</v>
      </c>
      <c r="G20" s="19">
        <v>0</v>
      </c>
      <c r="H20" s="14">
        <v>9</v>
      </c>
      <c r="I20" s="21">
        <f>E20+G20</f>
        <v>27</v>
      </c>
      <c r="J20" s="3">
        <v>3</v>
      </c>
      <c r="K20" s="3">
        <v>28</v>
      </c>
      <c r="L20" s="3">
        <v>4</v>
      </c>
      <c r="M20" s="3">
        <v>47</v>
      </c>
      <c r="N20" s="14">
        <v>4</v>
      </c>
      <c r="O20" s="16">
        <f>K20+M20</f>
        <v>75</v>
      </c>
      <c r="P20" s="3">
        <v>7</v>
      </c>
      <c r="Q20" s="3">
        <v>28</v>
      </c>
      <c r="R20" s="3">
        <v>0</v>
      </c>
      <c r="S20" s="3">
        <v>0</v>
      </c>
      <c r="T20" s="14">
        <v>7</v>
      </c>
      <c r="U20" s="16">
        <f>Q20+S20</f>
        <v>28</v>
      </c>
      <c r="V20" s="3">
        <v>0</v>
      </c>
      <c r="W20" s="3">
        <v>0</v>
      </c>
      <c r="X20" s="3">
        <v>0</v>
      </c>
      <c r="Y20" s="3">
        <v>0</v>
      </c>
      <c r="Z20" s="14">
        <v>0</v>
      </c>
      <c r="AA20" s="15">
        <f>W20+Y20</f>
        <v>0</v>
      </c>
      <c r="AB20" s="3">
        <v>3</v>
      </c>
      <c r="AC20" s="3">
        <v>32</v>
      </c>
      <c r="AD20" s="3">
        <v>3</v>
      </c>
      <c r="AE20" s="3">
        <v>50</v>
      </c>
      <c r="AF20" s="14">
        <v>3</v>
      </c>
      <c r="AG20" s="16">
        <f>AC20+AE20</f>
        <v>82</v>
      </c>
      <c r="AH20" s="8">
        <v>5</v>
      </c>
      <c r="AI20" s="13">
        <f>I20+O20+U20+AG20</f>
        <v>212</v>
      </c>
    </row>
    <row r="21" spans="1:35" ht="12.75">
      <c r="A21">
        <v>6</v>
      </c>
      <c r="B21" s="3">
        <v>20</v>
      </c>
      <c r="C21" s="18" t="s">
        <v>34</v>
      </c>
      <c r="D21" s="3">
        <v>3</v>
      </c>
      <c r="E21" s="19">
        <v>32</v>
      </c>
      <c r="F21" s="3">
        <v>2</v>
      </c>
      <c r="G21" s="19">
        <v>52</v>
      </c>
      <c r="H21" s="14">
        <v>2</v>
      </c>
      <c r="I21" s="16">
        <f>E21+G21</f>
        <v>84</v>
      </c>
      <c r="J21" s="3">
        <v>0</v>
      </c>
      <c r="K21" s="3">
        <v>0</v>
      </c>
      <c r="L21" s="3">
        <v>0</v>
      </c>
      <c r="M21" s="3">
        <v>0</v>
      </c>
      <c r="N21" s="14">
        <v>0</v>
      </c>
      <c r="O21" s="20">
        <f>K21+M21</f>
        <v>0</v>
      </c>
      <c r="P21" s="3">
        <v>2</v>
      </c>
      <c r="Q21" s="3">
        <v>33</v>
      </c>
      <c r="R21" s="3">
        <v>4</v>
      </c>
      <c r="S21" s="3">
        <v>49</v>
      </c>
      <c r="T21" s="14">
        <v>3</v>
      </c>
      <c r="U21" s="16">
        <f>Q21+S21</f>
        <v>82</v>
      </c>
      <c r="V21" s="3">
        <v>0</v>
      </c>
      <c r="W21" s="3">
        <v>0</v>
      </c>
      <c r="X21" s="3">
        <v>0</v>
      </c>
      <c r="Y21" s="3">
        <v>0</v>
      </c>
      <c r="Z21" s="14">
        <v>0</v>
      </c>
      <c r="AA21" s="16">
        <f>W21+Y21</f>
        <v>0</v>
      </c>
      <c r="AB21" s="3">
        <v>5</v>
      </c>
      <c r="AC21" s="3">
        <v>27</v>
      </c>
      <c r="AD21" s="3">
        <v>0</v>
      </c>
      <c r="AE21" s="3">
        <v>0</v>
      </c>
      <c r="AF21" s="14">
        <v>5</v>
      </c>
      <c r="AG21" s="16">
        <f>AC21+AE21</f>
        <v>27</v>
      </c>
      <c r="AH21" s="8">
        <v>6</v>
      </c>
      <c r="AI21" s="13">
        <f>I21+U21+AA21+AG21</f>
        <v>193</v>
      </c>
    </row>
    <row r="22" spans="1:35" ht="12.75">
      <c r="A22">
        <v>7</v>
      </c>
      <c r="B22" s="3">
        <v>88</v>
      </c>
      <c r="C22" s="9" t="s">
        <v>35</v>
      </c>
      <c r="D22" s="3">
        <v>2</v>
      </c>
      <c r="E22" s="19">
        <v>33</v>
      </c>
      <c r="F22" s="3">
        <v>7</v>
      </c>
      <c r="G22" s="19">
        <v>44</v>
      </c>
      <c r="H22" s="14">
        <v>5</v>
      </c>
      <c r="I22" s="16">
        <f>E22+G22</f>
        <v>77</v>
      </c>
      <c r="J22" s="3">
        <v>0</v>
      </c>
      <c r="K22" s="3">
        <v>0</v>
      </c>
      <c r="L22" s="3">
        <v>0</v>
      </c>
      <c r="M22" s="3">
        <v>0</v>
      </c>
      <c r="N22" s="14">
        <v>0</v>
      </c>
      <c r="O22" s="20">
        <f>K22+M22</f>
        <v>0</v>
      </c>
      <c r="P22" s="3">
        <v>4</v>
      </c>
      <c r="Q22" s="3">
        <v>31</v>
      </c>
      <c r="R22" s="3">
        <v>6</v>
      </c>
      <c r="S22" s="3">
        <v>49</v>
      </c>
      <c r="T22" s="14">
        <v>5</v>
      </c>
      <c r="U22" s="16">
        <f>Q22+S22</f>
        <v>80</v>
      </c>
      <c r="V22" s="3">
        <v>0</v>
      </c>
      <c r="W22" s="3">
        <v>0</v>
      </c>
      <c r="X22" s="3">
        <v>0</v>
      </c>
      <c r="Y22" s="3">
        <v>0</v>
      </c>
      <c r="Z22" s="14">
        <v>0</v>
      </c>
      <c r="AA22" s="16">
        <f>W22+Y22</f>
        <v>0</v>
      </c>
      <c r="AB22" s="3">
        <v>0</v>
      </c>
      <c r="AC22" s="3">
        <v>0</v>
      </c>
      <c r="AD22" s="3">
        <v>0</v>
      </c>
      <c r="AE22" s="3">
        <v>0</v>
      </c>
      <c r="AF22" s="14">
        <v>0</v>
      </c>
      <c r="AG22" s="16">
        <f>AC22+AE22</f>
        <v>0</v>
      </c>
      <c r="AH22" s="8">
        <v>7</v>
      </c>
      <c r="AI22" s="13">
        <f>I22+U22+AA22+AG22</f>
        <v>157</v>
      </c>
    </row>
    <row r="23" spans="1:35" ht="12.75">
      <c r="A23">
        <v>8</v>
      </c>
      <c r="B23" s="3">
        <v>15</v>
      </c>
      <c r="C23" s="9" t="s">
        <v>36</v>
      </c>
      <c r="D23" s="3">
        <v>0</v>
      </c>
      <c r="E23" s="19">
        <v>0</v>
      </c>
      <c r="F23" s="3">
        <v>0</v>
      </c>
      <c r="G23" s="19">
        <v>0</v>
      </c>
      <c r="H23" s="14">
        <v>0</v>
      </c>
      <c r="I23" s="20">
        <f>E23+G23</f>
        <v>0</v>
      </c>
      <c r="J23" s="3">
        <v>4</v>
      </c>
      <c r="K23" s="3">
        <v>28</v>
      </c>
      <c r="L23" s="3">
        <v>0</v>
      </c>
      <c r="M23" s="3">
        <v>0</v>
      </c>
      <c r="N23" s="14">
        <v>5</v>
      </c>
      <c r="O23" s="16">
        <f>K23+M23</f>
        <v>28</v>
      </c>
      <c r="P23" s="3">
        <v>0</v>
      </c>
      <c r="Q23" s="3">
        <v>0</v>
      </c>
      <c r="R23" s="3">
        <v>0</v>
      </c>
      <c r="S23" s="3">
        <v>0</v>
      </c>
      <c r="T23" s="14">
        <v>0</v>
      </c>
      <c r="U23" s="16">
        <f>Q23+S23</f>
        <v>0</v>
      </c>
      <c r="V23" s="3">
        <v>3</v>
      </c>
      <c r="W23" s="3">
        <v>32</v>
      </c>
      <c r="X23" s="3">
        <v>3</v>
      </c>
      <c r="Y23" s="3">
        <v>50</v>
      </c>
      <c r="Z23" s="14">
        <v>3</v>
      </c>
      <c r="AA23" s="16">
        <f>W23+Y23</f>
        <v>82</v>
      </c>
      <c r="AB23" s="3">
        <v>0</v>
      </c>
      <c r="AC23" s="3">
        <v>0</v>
      </c>
      <c r="AD23" s="3">
        <v>0</v>
      </c>
      <c r="AE23" s="3">
        <v>0</v>
      </c>
      <c r="AF23" s="14">
        <v>0</v>
      </c>
      <c r="AG23" s="16">
        <f>AC23+AE23</f>
        <v>0</v>
      </c>
      <c r="AH23" s="8">
        <v>8</v>
      </c>
      <c r="AI23" s="13">
        <f>O23+U23+AA23+AG23</f>
        <v>110</v>
      </c>
    </row>
    <row r="24" spans="1:35" ht="12.75">
      <c r="A24">
        <v>9</v>
      </c>
      <c r="B24" s="3">
        <v>11</v>
      </c>
      <c r="C24" s="18" t="s">
        <v>37</v>
      </c>
      <c r="D24" s="3">
        <v>4</v>
      </c>
      <c r="E24" s="19">
        <v>31</v>
      </c>
      <c r="F24" s="3">
        <v>8</v>
      </c>
      <c r="G24" s="19">
        <v>44</v>
      </c>
      <c r="H24" s="14">
        <v>6</v>
      </c>
      <c r="I24" s="16">
        <f>E24+G24</f>
        <v>75</v>
      </c>
      <c r="J24" s="3">
        <v>0</v>
      </c>
      <c r="K24" s="3">
        <v>0</v>
      </c>
      <c r="L24" s="3">
        <v>0</v>
      </c>
      <c r="M24" s="3">
        <v>0</v>
      </c>
      <c r="N24" s="14">
        <v>0</v>
      </c>
      <c r="O24" s="20">
        <f>K24+M24</f>
        <v>0</v>
      </c>
      <c r="P24" s="3">
        <v>0</v>
      </c>
      <c r="Q24" s="3">
        <v>0</v>
      </c>
      <c r="R24" s="3">
        <v>0</v>
      </c>
      <c r="S24" s="3">
        <v>0</v>
      </c>
      <c r="T24" s="14">
        <v>0</v>
      </c>
      <c r="U24" s="16">
        <f>Q24+S24</f>
        <v>0</v>
      </c>
      <c r="V24" s="3">
        <v>6</v>
      </c>
      <c r="W24" s="3">
        <v>29</v>
      </c>
      <c r="X24" s="3">
        <v>0</v>
      </c>
      <c r="Y24" s="3">
        <v>0</v>
      </c>
      <c r="Z24" s="14">
        <v>6</v>
      </c>
      <c r="AA24" s="16">
        <f>W24+Y24</f>
        <v>29</v>
      </c>
      <c r="AB24" s="3">
        <v>0</v>
      </c>
      <c r="AC24" s="3">
        <v>0</v>
      </c>
      <c r="AD24" s="3">
        <v>0</v>
      </c>
      <c r="AE24" s="3">
        <v>0</v>
      </c>
      <c r="AF24" s="14">
        <v>0</v>
      </c>
      <c r="AG24" s="16">
        <f>AC24+AE24</f>
        <v>0</v>
      </c>
      <c r="AH24" s="8">
        <v>9</v>
      </c>
      <c r="AI24" s="13">
        <f>I24+U24+AA24+AG24</f>
        <v>104</v>
      </c>
    </row>
    <row r="25" spans="1:35" ht="12.75">
      <c r="A25">
        <v>10</v>
      </c>
      <c r="B25" s="3">
        <v>45</v>
      </c>
      <c r="C25" s="9" t="s">
        <v>38</v>
      </c>
      <c r="D25" s="3">
        <v>0</v>
      </c>
      <c r="E25" s="3">
        <v>0</v>
      </c>
      <c r="F25" s="3">
        <v>0</v>
      </c>
      <c r="G25" s="3">
        <v>0</v>
      </c>
      <c r="H25" s="7">
        <v>0</v>
      </c>
      <c r="I25" s="16">
        <f>E25+G25</f>
        <v>0</v>
      </c>
      <c r="J25" s="3">
        <v>0</v>
      </c>
      <c r="K25" s="3">
        <v>0</v>
      </c>
      <c r="L25" s="3">
        <v>0</v>
      </c>
      <c r="M25" s="3">
        <v>0</v>
      </c>
      <c r="N25" s="7">
        <v>0</v>
      </c>
      <c r="O25" s="20">
        <f>K25+M25</f>
        <v>0</v>
      </c>
      <c r="P25" s="3">
        <v>0</v>
      </c>
      <c r="Q25" s="3">
        <v>0</v>
      </c>
      <c r="R25" s="3">
        <v>0</v>
      </c>
      <c r="S25" s="3">
        <v>0</v>
      </c>
      <c r="T25" s="7">
        <v>0</v>
      </c>
      <c r="U25" s="16">
        <f>Q25+S25</f>
        <v>0</v>
      </c>
      <c r="V25" s="3">
        <v>4</v>
      </c>
      <c r="W25" s="3">
        <v>31</v>
      </c>
      <c r="X25" s="3">
        <v>2</v>
      </c>
      <c r="Y25" s="3">
        <v>52</v>
      </c>
      <c r="Z25" s="14">
        <v>2</v>
      </c>
      <c r="AA25" s="16">
        <f>W25+Y25</f>
        <v>83</v>
      </c>
      <c r="AB25" s="3">
        <v>0</v>
      </c>
      <c r="AC25" s="3">
        <v>0</v>
      </c>
      <c r="AD25" s="3">
        <v>0</v>
      </c>
      <c r="AE25" s="3">
        <v>0</v>
      </c>
      <c r="AF25" s="14">
        <v>0</v>
      </c>
      <c r="AG25" s="16">
        <f>AC25+AE25</f>
        <v>0</v>
      </c>
      <c r="AH25" s="8">
        <v>10</v>
      </c>
      <c r="AI25" s="13">
        <f>I25+U25+AA25+AG25</f>
        <v>83</v>
      </c>
    </row>
    <row r="26" spans="1:35" ht="12.75">
      <c r="A26">
        <v>11</v>
      </c>
      <c r="B26" s="3">
        <v>95</v>
      </c>
      <c r="C26" s="9" t="s">
        <v>39</v>
      </c>
      <c r="D26" s="3">
        <v>6</v>
      </c>
      <c r="E26" s="19">
        <v>29</v>
      </c>
      <c r="F26" s="3">
        <v>4</v>
      </c>
      <c r="G26" s="19">
        <v>49</v>
      </c>
      <c r="H26" s="14">
        <v>4</v>
      </c>
      <c r="I26" s="16">
        <f>E26+G26</f>
        <v>78</v>
      </c>
      <c r="J26" s="3">
        <v>0</v>
      </c>
      <c r="K26" s="3">
        <v>0</v>
      </c>
      <c r="L26" s="3">
        <v>0</v>
      </c>
      <c r="M26" s="3">
        <v>0</v>
      </c>
      <c r="N26" s="14">
        <v>0</v>
      </c>
      <c r="O26" s="20">
        <f>K26+M26</f>
        <v>0</v>
      </c>
      <c r="P26" s="3">
        <v>0</v>
      </c>
      <c r="Q26" s="3">
        <v>0</v>
      </c>
      <c r="R26" s="3">
        <v>0</v>
      </c>
      <c r="S26" s="3">
        <v>0</v>
      </c>
      <c r="T26" s="14">
        <v>0</v>
      </c>
      <c r="U26" s="16">
        <f>Q26+S26</f>
        <v>0</v>
      </c>
      <c r="V26" s="3">
        <v>0</v>
      </c>
      <c r="W26" s="3">
        <v>0</v>
      </c>
      <c r="X26" s="3">
        <v>0</v>
      </c>
      <c r="Y26" s="3">
        <v>0</v>
      </c>
      <c r="Z26" s="14">
        <v>0</v>
      </c>
      <c r="AA26" s="16">
        <f>W26+Y26</f>
        <v>0</v>
      </c>
      <c r="AB26" s="3">
        <v>0</v>
      </c>
      <c r="AC26" s="3">
        <v>0</v>
      </c>
      <c r="AD26" s="3">
        <v>0</v>
      </c>
      <c r="AE26" s="3">
        <v>0</v>
      </c>
      <c r="AF26" s="14">
        <v>0</v>
      </c>
      <c r="AG26" s="16">
        <f>AC26+AE26</f>
        <v>0</v>
      </c>
      <c r="AH26" s="8">
        <v>11</v>
      </c>
      <c r="AI26" s="13">
        <f>I26+U26+AA26+AG26</f>
        <v>78</v>
      </c>
    </row>
    <row r="27" spans="1:39" ht="12.75">
      <c r="A27">
        <v>12</v>
      </c>
      <c r="B27" s="3">
        <v>99</v>
      </c>
      <c r="C27" s="9" t="s">
        <v>40</v>
      </c>
      <c r="D27" s="3">
        <v>0</v>
      </c>
      <c r="E27" s="3">
        <v>0</v>
      </c>
      <c r="F27" s="3">
        <v>0</v>
      </c>
      <c r="G27" s="3">
        <v>0</v>
      </c>
      <c r="H27" s="7">
        <v>0</v>
      </c>
      <c r="I27" s="16">
        <f>E27+G27</f>
        <v>0</v>
      </c>
      <c r="J27" s="3">
        <v>0</v>
      </c>
      <c r="K27" s="3">
        <v>0</v>
      </c>
      <c r="L27" s="3">
        <v>0</v>
      </c>
      <c r="M27" s="3">
        <v>0</v>
      </c>
      <c r="N27" s="7">
        <v>0</v>
      </c>
      <c r="O27" s="20">
        <f>K27+M27</f>
        <v>0</v>
      </c>
      <c r="P27" s="3">
        <v>0</v>
      </c>
      <c r="Q27" s="3">
        <v>0</v>
      </c>
      <c r="R27" s="3">
        <v>0</v>
      </c>
      <c r="S27" s="3">
        <v>0</v>
      </c>
      <c r="T27" s="7">
        <v>0</v>
      </c>
      <c r="U27" s="16">
        <f>Q27+S27</f>
        <v>0</v>
      </c>
      <c r="V27" s="3">
        <v>0</v>
      </c>
      <c r="W27" s="3">
        <v>0</v>
      </c>
      <c r="X27" s="3">
        <v>0</v>
      </c>
      <c r="Y27" s="3">
        <v>0</v>
      </c>
      <c r="Z27" s="7">
        <v>0</v>
      </c>
      <c r="AA27" s="16">
        <f>W27+Y27</f>
        <v>0</v>
      </c>
      <c r="AB27" s="3">
        <v>6</v>
      </c>
      <c r="AC27" s="3">
        <v>27</v>
      </c>
      <c r="AD27" s="3">
        <v>0</v>
      </c>
      <c r="AE27" s="3">
        <v>0</v>
      </c>
      <c r="AF27" s="14">
        <v>6</v>
      </c>
      <c r="AG27" s="16">
        <f>AC27+AE27</f>
        <v>27</v>
      </c>
      <c r="AH27" s="8">
        <v>12</v>
      </c>
      <c r="AI27" s="13">
        <f>I27+U27+AA27+AG27</f>
        <v>27</v>
      </c>
      <c r="AJ27" s="22"/>
      <c r="AK27" s="22"/>
      <c r="AL27" s="22"/>
      <c r="AM27" s="22"/>
    </row>
    <row r="29" spans="2:33" ht="12.75">
      <c r="B29" t="s">
        <v>41</v>
      </c>
      <c r="D29" s="3" t="s">
        <v>7</v>
      </c>
      <c r="E29" s="3"/>
      <c r="F29" s="3"/>
      <c r="G29" s="3"/>
      <c r="H29" s="3"/>
      <c r="I29" s="3"/>
      <c r="J29" s="3" t="s">
        <v>8</v>
      </c>
      <c r="K29" s="3"/>
      <c r="L29" s="3"/>
      <c r="M29" s="3"/>
      <c r="N29" s="3"/>
      <c r="O29" s="3"/>
      <c r="P29" s="3" t="s">
        <v>9</v>
      </c>
      <c r="Q29" s="3"/>
      <c r="R29" s="3"/>
      <c r="S29" s="3"/>
      <c r="T29" s="3"/>
      <c r="U29" s="3"/>
      <c r="V29" s="3" t="s">
        <v>10</v>
      </c>
      <c r="W29" s="3"/>
      <c r="X29" s="3"/>
      <c r="Y29" s="3"/>
      <c r="Z29" s="3"/>
      <c r="AA29" s="3"/>
      <c r="AB29" s="3" t="s">
        <v>11</v>
      </c>
      <c r="AC29" s="3"/>
      <c r="AD29" s="3"/>
      <c r="AE29" s="3"/>
      <c r="AF29" s="3"/>
      <c r="AG29" s="3"/>
    </row>
    <row r="30" spans="2:35" ht="12.75" customHeight="1">
      <c r="B30" s="5" t="s">
        <v>12</v>
      </c>
      <c r="C30" s="6" t="s">
        <v>13</v>
      </c>
      <c r="D30" s="3" t="s">
        <v>14</v>
      </c>
      <c r="E30" s="3"/>
      <c r="F30" s="3" t="s">
        <v>15</v>
      </c>
      <c r="G30" s="3"/>
      <c r="H30" s="7" t="s">
        <v>16</v>
      </c>
      <c r="I30" s="7"/>
      <c r="J30" s="3" t="s">
        <v>14</v>
      </c>
      <c r="K30" s="3"/>
      <c r="L30" s="3" t="s">
        <v>15</v>
      </c>
      <c r="M30" s="3"/>
      <c r="N30" s="7" t="s">
        <v>16</v>
      </c>
      <c r="O30" s="7"/>
      <c r="P30" s="3" t="s">
        <v>14</v>
      </c>
      <c r="Q30" s="3"/>
      <c r="R30" s="3" t="s">
        <v>15</v>
      </c>
      <c r="S30" s="3"/>
      <c r="T30" s="7" t="s">
        <v>16</v>
      </c>
      <c r="U30" s="7"/>
      <c r="V30" s="3" t="s">
        <v>14</v>
      </c>
      <c r="W30" s="3"/>
      <c r="X30" s="3" t="s">
        <v>15</v>
      </c>
      <c r="Y30" s="3"/>
      <c r="Z30" s="7" t="s">
        <v>16</v>
      </c>
      <c r="AA30" s="7"/>
      <c r="AB30" s="3" t="s">
        <v>14</v>
      </c>
      <c r="AC30" s="3"/>
      <c r="AD30" s="3" t="s">
        <v>15</v>
      </c>
      <c r="AE30" s="3"/>
      <c r="AF30" s="7" t="s">
        <v>16</v>
      </c>
      <c r="AG30" s="7"/>
      <c r="AH30" s="8" t="s">
        <v>17</v>
      </c>
      <c r="AI30" s="8"/>
    </row>
    <row r="31" spans="2:35" ht="12.75">
      <c r="B31" s="5"/>
      <c r="C31" s="5"/>
      <c r="D31" s="9" t="s">
        <v>18</v>
      </c>
      <c r="E31" s="9" t="s">
        <v>19</v>
      </c>
      <c r="F31" s="9" t="s">
        <v>18</v>
      </c>
      <c r="G31" s="9" t="s">
        <v>19</v>
      </c>
      <c r="H31" s="10" t="s">
        <v>18</v>
      </c>
      <c r="I31" s="10" t="s">
        <v>19</v>
      </c>
      <c r="J31" s="9" t="s">
        <v>18</v>
      </c>
      <c r="K31" s="9" t="s">
        <v>19</v>
      </c>
      <c r="L31" s="9" t="s">
        <v>18</v>
      </c>
      <c r="M31" s="9" t="s">
        <v>19</v>
      </c>
      <c r="N31" s="10" t="s">
        <v>18</v>
      </c>
      <c r="O31" s="10" t="s">
        <v>19</v>
      </c>
      <c r="P31" s="9" t="s">
        <v>18</v>
      </c>
      <c r="Q31" s="9" t="s">
        <v>19</v>
      </c>
      <c r="R31" s="9" t="s">
        <v>18</v>
      </c>
      <c r="S31" s="9" t="s">
        <v>19</v>
      </c>
      <c r="T31" s="10" t="s">
        <v>18</v>
      </c>
      <c r="U31" s="10" t="s">
        <v>19</v>
      </c>
      <c r="V31" s="9" t="s">
        <v>18</v>
      </c>
      <c r="W31" s="9" t="s">
        <v>19</v>
      </c>
      <c r="X31" s="9" t="s">
        <v>18</v>
      </c>
      <c r="Y31" s="9" t="s">
        <v>19</v>
      </c>
      <c r="Z31" s="10" t="s">
        <v>18</v>
      </c>
      <c r="AA31" s="10" t="s">
        <v>19</v>
      </c>
      <c r="AB31" s="9" t="s">
        <v>18</v>
      </c>
      <c r="AC31" s="9" t="s">
        <v>19</v>
      </c>
      <c r="AD31" s="9" t="s">
        <v>18</v>
      </c>
      <c r="AE31" s="9" t="s">
        <v>19</v>
      </c>
      <c r="AF31" s="10" t="s">
        <v>18</v>
      </c>
      <c r="AG31" s="10" t="s">
        <v>19</v>
      </c>
      <c r="AH31" s="8" t="s">
        <v>20</v>
      </c>
      <c r="AI31" s="8" t="s">
        <v>21</v>
      </c>
    </row>
    <row r="32" spans="1:35" ht="12.75">
      <c r="A32">
        <v>1</v>
      </c>
      <c r="B32" s="11">
        <v>31</v>
      </c>
      <c r="C32" s="12" t="s">
        <v>42</v>
      </c>
      <c r="D32" s="8">
        <v>1</v>
      </c>
      <c r="E32" s="13">
        <v>34</v>
      </c>
      <c r="F32" s="8">
        <v>1</v>
      </c>
      <c r="G32" s="13">
        <v>55</v>
      </c>
      <c r="H32" s="14">
        <v>1</v>
      </c>
      <c r="I32" s="16">
        <f>E32+G32</f>
        <v>89</v>
      </c>
      <c r="J32" s="8">
        <v>0</v>
      </c>
      <c r="K32" s="13">
        <v>0</v>
      </c>
      <c r="L32" s="8">
        <v>0</v>
      </c>
      <c r="M32" s="13">
        <v>0</v>
      </c>
      <c r="N32" s="14">
        <v>0</v>
      </c>
      <c r="O32" s="15">
        <f>K32+M32</f>
        <v>0</v>
      </c>
      <c r="P32" s="8">
        <v>1</v>
      </c>
      <c r="Q32" s="13">
        <v>34</v>
      </c>
      <c r="R32" s="8">
        <v>1</v>
      </c>
      <c r="S32" s="13">
        <v>55</v>
      </c>
      <c r="T32" s="14">
        <v>1</v>
      </c>
      <c r="U32" s="16">
        <f>Q32+S32</f>
        <v>89</v>
      </c>
      <c r="V32" s="8">
        <v>2</v>
      </c>
      <c r="W32" s="13">
        <v>33</v>
      </c>
      <c r="X32" s="8">
        <v>3</v>
      </c>
      <c r="Y32" s="13">
        <v>50</v>
      </c>
      <c r="Z32" s="14">
        <v>3</v>
      </c>
      <c r="AA32" s="16">
        <f>W32+Y32</f>
        <v>83</v>
      </c>
      <c r="AB32" s="8">
        <v>1</v>
      </c>
      <c r="AC32" s="13">
        <v>34</v>
      </c>
      <c r="AD32" s="8">
        <v>2</v>
      </c>
      <c r="AE32" s="13">
        <v>52</v>
      </c>
      <c r="AF32" s="14">
        <v>2</v>
      </c>
      <c r="AG32" s="16">
        <f>AC32+AE32</f>
        <v>86</v>
      </c>
      <c r="AH32" s="11">
        <v>1</v>
      </c>
      <c r="AI32" s="17">
        <f>I32+U32+AA32+AG32</f>
        <v>347</v>
      </c>
    </row>
    <row r="33" spans="1:35" ht="12.75">
      <c r="A33">
        <v>2</v>
      </c>
      <c r="B33" s="11">
        <v>25</v>
      </c>
      <c r="C33" s="12" t="s">
        <v>43</v>
      </c>
      <c r="D33" s="8">
        <v>2</v>
      </c>
      <c r="E33" s="13">
        <v>33</v>
      </c>
      <c r="F33" s="8">
        <v>5</v>
      </c>
      <c r="G33" s="13">
        <v>44</v>
      </c>
      <c r="H33" s="14">
        <v>5</v>
      </c>
      <c r="I33" s="15">
        <f>E33+G33</f>
        <v>77</v>
      </c>
      <c r="J33" s="8">
        <v>5</v>
      </c>
      <c r="K33" s="13">
        <v>30</v>
      </c>
      <c r="L33" s="8">
        <v>1</v>
      </c>
      <c r="M33" s="13">
        <v>55</v>
      </c>
      <c r="N33" s="14">
        <v>1</v>
      </c>
      <c r="O33" s="16">
        <f>K33+M33</f>
        <v>85</v>
      </c>
      <c r="P33" s="8">
        <v>2</v>
      </c>
      <c r="Q33" s="13">
        <v>33</v>
      </c>
      <c r="R33" s="8">
        <v>2</v>
      </c>
      <c r="S33" s="13">
        <v>52</v>
      </c>
      <c r="T33" s="14">
        <v>2</v>
      </c>
      <c r="U33" s="16">
        <f>Q33+S33</f>
        <v>85</v>
      </c>
      <c r="V33" s="8">
        <v>1</v>
      </c>
      <c r="W33" s="13">
        <v>34</v>
      </c>
      <c r="X33" s="8">
        <v>4</v>
      </c>
      <c r="Y33" s="13">
        <v>49</v>
      </c>
      <c r="Z33" s="14">
        <v>4</v>
      </c>
      <c r="AA33" s="16">
        <f>W33+Y33</f>
        <v>83</v>
      </c>
      <c r="AB33" s="8">
        <v>2</v>
      </c>
      <c r="AC33" s="13">
        <v>33</v>
      </c>
      <c r="AD33" s="8">
        <v>1</v>
      </c>
      <c r="AE33" s="13">
        <v>55</v>
      </c>
      <c r="AF33" s="14">
        <v>1</v>
      </c>
      <c r="AG33" s="16">
        <f>AC33+AE33</f>
        <v>88</v>
      </c>
      <c r="AH33" s="11">
        <v>2</v>
      </c>
      <c r="AI33" s="17">
        <f>O33+U33+AA33+AG33</f>
        <v>341</v>
      </c>
    </row>
    <row r="34" spans="1:35" ht="12.75">
      <c r="A34">
        <v>3</v>
      </c>
      <c r="B34" s="11">
        <v>7</v>
      </c>
      <c r="C34" s="12" t="s">
        <v>44</v>
      </c>
      <c r="D34" s="8">
        <v>5</v>
      </c>
      <c r="E34" s="13">
        <v>30</v>
      </c>
      <c r="F34" s="8">
        <v>2</v>
      </c>
      <c r="G34" s="13">
        <v>52</v>
      </c>
      <c r="H34" s="14">
        <v>2</v>
      </c>
      <c r="I34" s="16">
        <f>E34+G34</f>
        <v>82</v>
      </c>
      <c r="J34" s="8">
        <v>1</v>
      </c>
      <c r="K34" s="13">
        <v>34</v>
      </c>
      <c r="L34" s="8">
        <v>4</v>
      </c>
      <c r="M34" s="13">
        <v>49</v>
      </c>
      <c r="N34" s="14">
        <v>3</v>
      </c>
      <c r="O34" s="16">
        <f>K34+M34</f>
        <v>83</v>
      </c>
      <c r="P34" s="8">
        <v>3</v>
      </c>
      <c r="Q34" s="13">
        <v>32</v>
      </c>
      <c r="R34" s="8">
        <v>3</v>
      </c>
      <c r="S34" s="13">
        <v>50</v>
      </c>
      <c r="T34" s="14">
        <v>3</v>
      </c>
      <c r="U34" s="16">
        <f>Q34+S34</f>
        <v>82</v>
      </c>
      <c r="V34" s="8">
        <v>3</v>
      </c>
      <c r="W34" s="13">
        <v>32</v>
      </c>
      <c r="X34" s="8">
        <v>1</v>
      </c>
      <c r="Y34" s="13">
        <v>55</v>
      </c>
      <c r="Z34" s="14">
        <v>1</v>
      </c>
      <c r="AA34" s="16">
        <f>W34+Y34</f>
        <v>87</v>
      </c>
      <c r="AB34" s="8">
        <v>4</v>
      </c>
      <c r="AC34" s="13">
        <v>31</v>
      </c>
      <c r="AD34" s="8">
        <v>4</v>
      </c>
      <c r="AE34" s="13">
        <v>49</v>
      </c>
      <c r="AF34" s="14">
        <v>4</v>
      </c>
      <c r="AG34" s="15">
        <f>AC34+AE34</f>
        <v>80</v>
      </c>
      <c r="AH34" s="11">
        <v>3</v>
      </c>
      <c r="AI34" s="17">
        <f>I34+O34+U34+AA34</f>
        <v>334</v>
      </c>
    </row>
    <row r="35" spans="1:35" ht="12.75">
      <c r="A35">
        <v>4</v>
      </c>
      <c r="B35" s="3">
        <v>5</v>
      </c>
      <c r="C35" s="18" t="s">
        <v>45</v>
      </c>
      <c r="D35" s="3">
        <v>4</v>
      </c>
      <c r="E35" s="19">
        <v>31</v>
      </c>
      <c r="F35" s="3">
        <v>4</v>
      </c>
      <c r="G35" s="19">
        <v>49</v>
      </c>
      <c r="H35" s="14">
        <v>4</v>
      </c>
      <c r="I35" s="16">
        <f>E35+G35</f>
        <v>80</v>
      </c>
      <c r="J35" s="3">
        <v>4</v>
      </c>
      <c r="K35" s="19">
        <v>31</v>
      </c>
      <c r="L35" s="3">
        <v>3</v>
      </c>
      <c r="M35" s="19">
        <v>50</v>
      </c>
      <c r="N35" s="14">
        <v>4</v>
      </c>
      <c r="O35" s="16">
        <f>K35+M35</f>
        <v>81</v>
      </c>
      <c r="P35" s="3">
        <v>5</v>
      </c>
      <c r="Q35" s="19">
        <v>30</v>
      </c>
      <c r="R35" s="3">
        <v>6</v>
      </c>
      <c r="S35" s="19">
        <v>47</v>
      </c>
      <c r="T35" s="14">
        <v>6</v>
      </c>
      <c r="U35" s="20">
        <f>Q35+S35</f>
        <v>77</v>
      </c>
      <c r="V35" s="3">
        <v>5</v>
      </c>
      <c r="W35" s="19">
        <v>30</v>
      </c>
      <c r="X35" s="3">
        <v>5</v>
      </c>
      <c r="Y35" s="19">
        <v>48</v>
      </c>
      <c r="Z35" s="14">
        <v>5</v>
      </c>
      <c r="AA35" s="16">
        <f>W35+Y35</f>
        <v>78</v>
      </c>
      <c r="AB35" s="3">
        <v>3</v>
      </c>
      <c r="AC35" s="19">
        <v>32</v>
      </c>
      <c r="AD35" s="3">
        <v>3</v>
      </c>
      <c r="AE35" s="19">
        <v>50</v>
      </c>
      <c r="AF35" s="14">
        <v>3</v>
      </c>
      <c r="AG35" s="16">
        <f>AC35+AE35</f>
        <v>82</v>
      </c>
      <c r="AH35" s="8">
        <v>4</v>
      </c>
      <c r="AI35" s="13">
        <f>I35+O35+AA35+AG35</f>
        <v>321</v>
      </c>
    </row>
    <row r="36" spans="1:35" ht="12.75">
      <c r="A36">
        <v>5</v>
      </c>
      <c r="B36" s="3">
        <v>32</v>
      </c>
      <c r="C36" s="18" t="s">
        <v>46</v>
      </c>
      <c r="D36" s="3">
        <v>6</v>
      </c>
      <c r="E36" s="19">
        <v>29</v>
      </c>
      <c r="F36" s="3">
        <v>6</v>
      </c>
      <c r="G36" s="19">
        <v>0</v>
      </c>
      <c r="H36" s="14">
        <v>6</v>
      </c>
      <c r="I36" s="21">
        <f>E36+G36</f>
        <v>29</v>
      </c>
      <c r="J36" s="3">
        <v>3</v>
      </c>
      <c r="K36" s="19">
        <v>32</v>
      </c>
      <c r="L36" s="3">
        <v>2</v>
      </c>
      <c r="M36" s="19">
        <v>52</v>
      </c>
      <c r="N36" s="14">
        <v>2</v>
      </c>
      <c r="O36" s="16">
        <f>K36+M36</f>
        <v>84</v>
      </c>
      <c r="P36" s="3">
        <v>6</v>
      </c>
      <c r="Q36" s="19">
        <v>29</v>
      </c>
      <c r="R36" s="3">
        <v>5</v>
      </c>
      <c r="S36" s="19">
        <v>48</v>
      </c>
      <c r="T36" s="14">
        <v>5</v>
      </c>
      <c r="U36" s="16">
        <f>Q36+S36</f>
        <v>77</v>
      </c>
      <c r="V36" s="3">
        <v>4</v>
      </c>
      <c r="W36" s="19">
        <v>31</v>
      </c>
      <c r="X36" s="3">
        <v>2</v>
      </c>
      <c r="Y36" s="19">
        <v>52</v>
      </c>
      <c r="Z36" s="14">
        <v>2</v>
      </c>
      <c r="AA36" s="16">
        <f>W36+Y36</f>
        <v>83</v>
      </c>
      <c r="AB36" s="3">
        <v>0</v>
      </c>
      <c r="AC36" s="3">
        <v>0</v>
      </c>
      <c r="AD36" s="3">
        <v>0</v>
      </c>
      <c r="AE36" s="3">
        <v>0</v>
      </c>
      <c r="AF36" s="14">
        <v>0</v>
      </c>
      <c r="AG36" s="15">
        <f>AC36+AE36</f>
        <v>0</v>
      </c>
      <c r="AH36" s="8">
        <v>5</v>
      </c>
      <c r="AI36" s="13">
        <f>I36+O36+U36+AA36</f>
        <v>273</v>
      </c>
    </row>
    <row r="37" spans="1:35" ht="12.75">
      <c r="A37">
        <v>6</v>
      </c>
      <c r="B37" s="3">
        <v>15</v>
      </c>
      <c r="C37" s="18" t="s">
        <v>47</v>
      </c>
      <c r="D37" s="3">
        <v>3</v>
      </c>
      <c r="E37" s="19">
        <v>32</v>
      </c>
      <c r="F37" s="3">
        <v>3</v>
      </c>
      <c r="G37" s="19">
        <v>50</v>
      </c>
      <c r="H37" s="14">
        <v>3</v>
      </c>
      <c r="I37" s="16">
        <f>E37+G37</f>
        <v>82</v>
      </c>
      <c r="J37" s="3">
        <v>2</v>
      </c>
      <c r="K37" s="19">
        <v>33</v>
      </c>
      <c r="L37" s="3">
        <v>5</v>
      </c>
      <c r="M37" s="19">
        <v>48</v>
      </c>
      <c r="N37" s="14">
        <v>5</v>
      </c>
      <c r="O37" s="16">
        <f>K37+M37</f>
        <v>81</v>
      </c>
      <c r="P37" s="3">
        <v>4</v>
      </c>
      <c r="Q37" s="19">
        <v>31</v>
      </c>
      <c r="R37" s="3">
        <v>4</v>
      </c>
      <c r="S37" s="19">
        <v>49</v>
      </c>
      <c r="T37" s="14">
        <v>4</v>
      </c>
      <c r="U37" s="21">
        <f>Q37+S37</f>
        <v>80</v>
      </c>
      <c r="V37" s="3">
        <v>0</v>
      </c>
      <c r="W37" s="19">
        <v>0</v>
      </c>
      <c r="X37" s="3">
        <v>0</v>
      </c>
      <c r="Y37" s="19">
        <v>0</v>
      </c>
      <c r="Z37" s="14">
        <v>0</v>
      </c>
      <c r="AA37" s="15">
        <f>W37+Y37</f>
        <v>0</v>
      </c>
      <c r="AB37" s="3">
        <v>0</v>
      </c>
      <c r="AC37" s="19">
        <v>0</v>
      </c>
      <c r="AD37" s="3">
        <v>0</v>
      </c>
      <c r="AE37" s="19">
        <v>0</v>
      </c>
      <c r="AF37" s="14">
        <v>0</v>
      </c>
      <c r="AG37" s="16">
        <f>AC37+AE37</f>
        <v>0</v>
      </c>
      <c r="AH37" s="8">
        <v>6</v>
      </c>
      <c r="AI37" s="13">
        <f>I37+O37+U37</f>
        <v>243</v>
      </c>
    </row>
    <row r="38" spans="1:35" ht="12.75">
      <c r="A38">
        <v>7</v>
      </c>
      <c r="B38" s="3">
        <v>8</v>
      </c>
      <c r="C38" s="18" t="s">
        <v>48</v>
      </c>
      <c r="D38" s="3">
        <v>0</v>
      </c>
      <c r="E38" s="19">
        <v>0</v>
      </c>
      <c r="F38" s="3">
        <v>0</v>
      </c>
      <c r="G38" s="19">
        <v>0</v>
      </c>
      <c r="H38" s="14">
        <v>0</v>
      </c>
      <c r="I38" s="15">
        <v>0</v>
      </c>
      <c r="J38" s="3">
        <v>0</v>
      </c>
      <c r="K38" s="19">
        <v>0</v>
      </c>
      <c r="L38" s="3">
        <v>0</v>
      </c>
      <c r="M38" s="19">
        <v>0</v>
      </c>
      <c r="N38" s="14">
        <v>0</v>
      </c>
      <c r="O38" s="16">
        <f>K38+M38</f>
        <v>0</v>
      </c>
      <c r="P38" s="3">
        <v>0</v>
      </c>
      <c r="Q38" s="19">
        <v>0</v>
      </c>
      <c r="R38" s="3">
        <v>0</v>
      </c>
      <c r="S38" s="19">
        <v>0</v>
      </c>
      <c r="T38" s="14">
        <v>0</v>
      </c>
      <c r="U38" s="16">
        <f>Q38+S38</f>
        <v>0</v>
      </c>
      <c r="V38" s="3">
        <v>0</v>
      </c>
      <c r="W38" s="19">
        <v>0</v>
      </c>
      <c r="X38" s="3">
        <v>0</v>
      </c>
      <c r="Y38" s="3">
        <v>0</v>
      </c>
      <c r="Z38" s="14">
        <v>0</v>
      </c>
      <c r="AA38" s="16">
        <f>W38+Y38</f>
        <v>0</v>
      </c>
      <c r="AB38" s="3">
        <v>5</v>
      </c>
      <c r="AC38" s="3">
        <v>30</v>
      </c>
      <c r="AD38" s="3">
        <v>0</v>
      </c>
      <c r="AE38" s="3">
        <v>0</v>
      </c>
      <c r="AF38" s="14">
        <v>5</v>
      </c>
      <c r="AG38" s="16">
        <f>AC38+AE38</f>
        <v>30</v>
      </c>
      <c r="AH38" s="8">
        <v>7</v>
      </c>
      <c r="AI38" s="13">
        <f>O38+U38+AA38+AG38</f>
        <v>30</v>
      </c>
    </row>
  </sheetData>
  <sheetProtection selectLockedCells="1" selectUnlockedCells="1"/>
  <mergeCells count="75">
    <mergeCell ref="B1:K1"/>
    <mergeCell ref="D2:I2"/>
    <mergeCell ref="J2:O2"/>
    <mergeCell ref="P2:U2"/>
    <mergeCell ref="V2:AA2"/>
    <mergeCell ref="AB2:AG2"/>
    <mergeCell ref="D3:I3"/>
    <mergeCell ref="J3:O3"/>
    <mergeCell ref="P3:U3"/>
    <mergeCell ref="V3:AA3"/>
    <mergeCell ref="AB3:AG3"/>
    <mergeCell ref="B4:B5"/>
    <mergeCell ref="C4:C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D13:I13"/>
    <mergeCell ref="J13:O13"/>
    <mergeCell ref="P13:U13"/>
    <mergeCell ref="V13:AA13"/>
    <mergeCell ref="AB13:AG13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D29:I29"/>
    <mergeCell ref="J29:O29"/>
    <mergeCell ref="P29:U29"/>
    <mergeCell ref="V29:AA29"/>
    <mergeCell ref="AB29:AG29"/>
    <mergeCell ref="B30:B31"/>
    <mergeCell ref="C30:C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2013-09-24T07:00:40Z</cp:lastPrinted>
  <dcterms:modified xsi:type="dcterms:W3CDTF">2013-10-03T11:55:26Z</dcterms:modified>
  <cp:category/>
  <cp:version/>
  <cp:contentType/>
  <cp:contentStatus/>
  <cp:revision>30</cp:revision>
</cp:coreProperties>
</file>